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By Average Salary" sheetId="1" r:id="rId1"/>
  </sheets>
  <externalReferences>
    <externalReference r:id="rId2"/>
  </externalReferences>
  <definedNames>
    <definedName name="NILOW">'[1]SCP 15_16'!$D$125</definedName>
    <definedName name="NIPERLOW">'[1]SCP 15_16'!$E$126</definedName>
    <definedName name="NIPERUPPER">'[1]SCP 15_16'!$E$127</definedName>
    <definedName name="NIUPPER">'[1]SCP 15_16'!$D$126</definedName>
    <definedName name="SCP_VALUE_14_15">'[1]SCP 14_15'!$A$10:$B$91</definedName>
    <definedName name="SCP_VALUE_15_16">'[1]SCP 15_16'!$A$10:$B$91</definedName>
  </definedNames>
  <calcPr calcId="145621" calcMode="manual" iterate="1"/>
</workbook>
</file>

<file path=xl/calcChain.xml><?xml version="1.0" encoding="utf-8"?>
<calcChain xmlns="http://schemas.openxmlformats.org/spreadsheetml/2006/main">
  <c r="F30" i="1" l="1"/>
  <c r="E30" i="1"/>
  <c r="D30" i="1"/>
  <c r="C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0" i="1" s="1"/>
</calcChain>
</file>

<file path=xl/sharedStrings.xml><?xml version="1.0" encoding="utf-8"?>
<sst xmlns="http://schemas.openxmlformats.org/spreadsheetml/2006/main" count="33" uniqueCount="33">
  <si>
    <t>2014-15 Establishment Posts by Salary Band</t>
  </si>
  <si>
    <t>Grade</t>
  </si>
  <si>
    <t>Sum of FTE</t>
  </si>
  <si>
    <t>Trade Apprentices</t>
  </si>
  <si>
    <t>Grade 03</t>
  </si>
  <si>
    <t>Grade 04</t>
  </si>
  <si>
    <t>Craft Worker Band B</t>
  </si>
  <si>
    <t>Grade 05</t>
  </si>
  <si>
    <t>Craft Worker Band C</t>
  </si>
  <si>
    <t>Craft Worker Band D</t>
  </si>
  <si>
    <t>Grade 06</t>
  </si>
  <si>
    <t>Craft Worker Band E</t>
  </si>
  <si>
    <t>Grade 07</t>
  </si>
  <si>
    <t>Craft Worker Band F</t>
  </si>
  <si>
    <t>Craft Worker Band G</t>
  </si>
  <si>
    <t>Grade 08</t>
  </si>
  <si>
    <t>Craft Worker Band H</t>
  </si>
  <si>
    <t>Grade 09</t>
  </si>
  <si>
    <t>Grade 10</t>
  </si>
  <si>
    <t>Grade 11</t>
  </si>
  <si>
    <t>Service Manager+</t>
  </si>
  <si>
    <t>Corporate Lead</t>
  </si>
  <si>
    <t>SH Level 3</t>
  </si>
  <si>
    <t>SH Level 2</t>
  </si>
  <si>
    <t>Service Head</t>
  </si>
  <si>
    <t>SH Level 1</t>
  </si>
  <si>
    <t>SH Level 1+</t>
  </si>
  <si>
    <t>Directors and Chief Executive</t>
  </si>
  <si>
    <t>Average Basic Salary
£</t>
  </si>
  <si>
    <t>Sum of Basic Salaries
£</t>
  </si>
  <si>
    <t>Sum of NI
 £</t>
  </si>
  <si>
    <t>Sum of Superannuation
 £</t>
  </si>
  <si>
    <t>Total Pay and On-costs
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</si>
</sst>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3" applyNumberFormat="0" applyAlignment="0" applyProtection="0"/>
    <xf numFmtId="0" fontId="7" fillId="22" borderId="4" applyNumberFormat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3" applyNumberFormat="0" applyAlignment="0" applyProtection="0"/>
    <xf numFmtId="0" fontId="16" fillId="0" borderId="8" applyNumberFormat="0" applyFill="0" applyAlignment="0" applyProtection="0"/>
    <xf numFmtId="0" fontId="17" fillId="23" borderId="0" applyNumberFormat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24" borderId="9" applyNumberFormat="0" applyFont="0" applyAlignment="0" applyProtection="0"/>
    <xf numFmtId="0" fontId="18" fillId="21" borderId="10" applyNumberFormat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0" fillId="0" borderId="0" xfId="1" applyNumberFormat="1" applyFont="1"/>
    <xf numFmtId="165" fontId="0" fillId="0" borderId="0" xfId="1" applyNumberFormat="1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5" fontId="0" fillId="0" borderId="1" xfId="1" applyNumberFormat="1" applyFont="1" applyBorder="1"/>
    <xf numFmtId="165" fontId="0" fillId="0" borderId="1" xfId="0" applyNumberFormat="1" applyBorder="1"/>
    <xf numFmtId="165" fontId="0" fillId="0" borderId="0" xfId="0" applyNumberFormat="1"/>
    <xf numFmtId="165" fontId="2" fillId="0" borderId="2" xfId="1" applyNumberFormat="1" applyFont="1" applyBorder="1"/>
    <xf numFmtId="43" fontId="0" fillId="0" borderId="0" xfId="0" applyNumberFormat="1"/>
  </cellXfs>
  <cellStyles count="6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2" xfId="29"/>
    <cellStyle name="Comma 2 2" xfId="30"/>
    <cellStyle name="Comma 3" xfId="31"/>
    <cellStyle name="Comma 3 2" xfId="32"/>
    <cellStyle name="Comma 4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43"/>
    <cellStyle name="Normal 2 2" xfId="44"/>
    <cellStyle name="Normal 2 2 2" xfId="45"/>
    <cellStyle name="Normal 3" xfId="46"/>
    <cellStyle name="Normal 3 2" xfId="47"/>
    <cellStyle name="Normal 3 2 2" xfId="48"/>
    <cellStyle name="Normal 4" xfId="49"/>
    <cellStyle name="Normal 5" xfId="50"/>
    <cellStyle name="Normal 6" xfId="51"/>
    <cellStyle name="Normal 7" xfId="52"/>
    <cellStyle name="Normal 8" xfId="53"/>
    <cellStyle name="Note 2" xfId="54"/>
    <cellStyle name="Output 2" xfId="55"/>
    <cellStyle name="Percent 2" xfId="56"/>
    <cellStyle name="Percent 2 2" xfId="57"/>
    <cellStyle name="Percent 3" xfId="58"/>
    <cellStyle name="Title 2" xfId="59"/>
    <cellStyle name="Total 2" xfId="60"/>
    <cellStyle name="Warning Text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-Management-Capital-Strategy\Accountancy\Management%20Team\S32%20Finance\2014-15\Establishment\Workforce%20Planning\Workforce%20Compisition%20by%20Gra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Average Salary"/>
      <sheetName val="Sheet1 (2)"/>
      <sheetName val="Pivot 1"/>
      <sheetName val="All Posts"/>
      <sheetName val="SCP 14_15"/>
      <sheetName val="SCP 15_16"/>
      <sheetName val="Master"/>
      <sheetName val="Grade from Oct"/>
      <sheetName val="Current SCP"/>
      <sheetName val="Sheet4"/>
    </sheetNames>
    <sheetDataSet>
      <sheetData sheetId="0"/>
      <sheetData sheetId="1"/>
      <sheetData sheetId="2"/>
      <sheetData sheetId="3"/>
      <sheetData sheetId="4">
        <row r="10">
          <cell r="A10">
            <v>10</v>
          </cell>
          <cell r="B10">
            <v>14293</v>
          </cell>
        </row>
        <row r="11">
          <cell r="A11">
            <v>11</v>
          </cell>
          <cell r="B11">
            <v>15178</v>
          </cell>
        </row>
        <row r="12">
          <cell r="A12">
            <v>12</v>
          </cell>
          <cell r="B12">
            <v>15494</v>
          </cell>
        </row>
        <row r="13">
          <cell r="A13">
            <v>13</v>
          </cell>
          <cell r="B13">
            <v>15911</v>
          </cell>
        </row>
        <row r="14">
          <cell r="A14">
            <v>13.5</v>
          </cell>
          <cell r="B14">
            <v>16056</v>
          </cell>
        </row>
        <row r="15">
          <cell r="A15">
            <v>14</v>
          </cell>
          <cell r="B15">
            <v>16200</v>
          </cell>
        </row>
        <row r="16">
          <cell r="A16">
            <v>15</v>
          </cell>
          <cell r="B16">
            <v>16539</v>
          </cell>
        </row>
        <row r="17">
          <cell r="A17">
            <v>16</v>
          </cell>
          <cell r="B17">
            <v>16936</v>
          </cell>
        </row>
        <row r="18">
          <cell r="A18">
            <v>17</v>
          </cell>
          <cell r="B18">
            <v>17338</v>
          </cell>
        </row>
        <row r="19">
          <cell r="A19">
            <v>17.5</v>
          </cell>
          <cell r="B19">
            <v>17509</v>
          </cell>
        </row>
        <row r="20">
          <cell r="A20">
            <v>18</v>
          </cell>
          <cell r="B20">
            <v>17679</v>
          </cell>
        </row>
        <row r="21">
          <cell r="A21">
            <v>19</v>
          </cell>
          <cell r="B21">
            <v>18340</v>
          </cell>
        </row>
        <row r="22">
          <cell r="A22">
            <v>20</v>
          </cell>
          <cell r="B22">
            <v>19010</v>
          </cell>
        </row>
        <row r="23">
          <cell r="A23">
            <v>21</v>
          </cell>
          <cell r="B23">
            <v>19704</v>
          </cell>
        </row>
        <row r="24">
          <cell r="A24">
            <v>22</v>
          </cell>
          <cell r="B24">
            <v>20214</v>
          </cell>
        </row>
        <row r="25">
          <cell r="A25">
            <v>23</v>
          </cell>
          <cell r="B25">
            <v>20808</v>
          </cell>
        </row>
        <row r="26">
          <cell r="A26">
            <v>24</v>
          </cell>
          <cell r="B26">
            <v>21488</v>
          </cell>
        </row>
        <row r="27">
          <cell r="A27">
            <v>25</v>
          </cell>
          <cell r="B27">
            <v>22169</v>
          </cell>
        </row>
        <row r="28">
          <cell r="A28">
            <v>26</v>
          </cell>
          <cell r="B28">
            <v>22892</v>
          </cell>
        </row>
        <row r="29">
          <cell r="A29">
            <v>27</v>
          </cell>
          <cell r="B29">
            <v>23651</v>
          </cell>
        </row>
        <row r="30">
          <cell r="A30">
            <v>28</v>
          </cell>
          <cell r="B30">
            <v>24424</v>
          </cell>
        </row>
        <row r="31">
          <cell r="A31">
            <v>29</v>
          </cell>
          <cell r="B31">
            <v>25390</v>
          </cell>
        </row>
        <row r="32">
          <cell r="A32">
            <v>30</v>
          </cell>
          <cell r="B32">
            <v>26241</v>
          </cell>
        </row>
        <row r="33">
          <cell r="A33">
            <v>31</v>
          </cell>
          <cell r="B33">
            <v>27070</v>
          </cell>
        </row>
        <row r="34">
          <cell r="A34">
            <v>32</v>
          </cell>
          <cell r="B34">
            <v>27869</v>
          </cell>
        </row>
        <row r="35">
          <cell r="A35">
            <v>33</v>
          </cell>
          <cell r="B35">
            <v>28690</v>
          </cell>
        </row>
        <row r="36">
          <cell r="A36">
            <v>34</v>
          </cell>
          <cell r="B36">
            <v>29501</v>
          </cell>
        </row>
        <row r="37">
          <cell r="A37">
            <v>35</v>
          </cell>
          <cell r="B37">
            <v>30119</v>
          </cell>
        </row>
        <row r="38">
          <cell r="A38">
            <v>36</v>
          </cell>
          <cell r="B38">
            <v>30918</v>
          </cell>
        </row>
        <row r="39">
          <cell r="A39">
            <v>37</v>
          </cell>
          <cell r="B39">
            <v>31783</v>
          </cell>
        </row>
        <row r="40">
          <cell r="A40">
            <v>38</v>
          </cell>
          <cell r="B40">
            <v>32713</v>
          </cell>
        </row>
        <row r="41">
          <cell r="A41">
            <v>39</v>
          </cell>
          <cell r="B41">
            <v>33791</v>
          </cell>
        </row>
        <row r="42">
          <cell r="A42">
            <v>40</v>
          </cell>
          <cell r="B42">
            <v>34678</v>
          </cell>
        </row>
        <row r="43">
          <cell r="A43">
            <v>41</v>
          </cell>
          <cell r="B43">
            <v>35593</v>
          </cell>
        </row>
        <row r="44">
          <cell r="A44">
            <v>42</v>
          </cell>
          <cell r="B44">
            <v>36500</v>
          </cell>
        </row>
        <row r="45">
          <cell r="A45">
            <v>43</v>
          </cell>
          <cell r="B45">
            <v>37410</v>
          </cell>
        </row>
        <row r="46">
          <cell r="A46">
            <v>44</v>
          </cell>
          <cell r="B46">
            <v>38330</v>
          </cell>
        </row>
        <row r="47">
          <cell r="A47">
            <v>45</v>
          </cell>
          <cell r="B47">
            <v>39191</v>
          </cell>
        </row>
        <row r="48">
          <cell r="A48">
            <v>46</v>
          </cell>
          <cell r="B48">
            <v>40138</v>
          </cell>
        </row>
        <row r="49">
          <cell r="A49">
            <v>46.5</v>
          </cell>
          <cell r="B49">
            <v>40599</v>
          </cell>
        </row>
        <row r="50">
          <cell r="A50">
            <v>47</v>
          </cell>
          <cell r="B50">
            <v>41059</v>
          </cell>
        </row>
        <row r="51">
          <cell r="A51">
            <v>48</v>
          </cell>
          <cell r="B51">
            <v>41972</v>
          </cell>
        </row>
        <row r="52">
          <cell r="A52">
            <v>49</v>
          </cell>
          <cell r="B52">
            <v>42873</v>
          </cell>
        </row>
        <row r="53">
          <cell r="A53">
            <v>50</v>
          </cell>
          <cell r="B53">
            <v>44610</v>
          </cell>
        </row>
        <row r="54">
          <cell r="A54">
            <v>50.5</v>
          </cell>
          <cell r="B54">
            <v>45478</v>
          </cell>
        </row>
        <row r="55">
          <cell r="A55">
            <v>51</v>
          </cell>
          <cell r="B55">
            <v>46345</v>
          </cell>
        </row>
        <row r="56">
          <cell r="A56">
            <v>52</v>
          </cell>
          <cell r="B56">
            <v>48083</v>
          </cell>
        </row>
        <row r="57">
          <cell r="A57">
            <v>53</v>
          </cell>
          <cell r="B57">
            <v>49992</v>
          </cell>
        </row>
        <row r="58">
          <cell r="A58">
            <v>54</v>
          </cell>
          <cell r="B58">
            <v>51903</v>
          </cell>
        </row>
        <row r="59">
          <cell r="A59">
            <v>54.5</v>
          </cell>
          <cell r="B59">
            <v>52879</v>
          </cell>
        </row>
        <row r="60">
          <cell r="A60">
            <v>55</v>
          </cell>
          <cell r="B60">
            <v>53855</v>
          </cell>
        </row>
        <row r="61">
          <cell r="A61">
            <v>56</v>
          </cell>
          <cell r="B61">
            <v>55723</v>
          </cell>
        </row>
        <row r="62">
          <cell r="A62">
            <v>401</v>
          </cell>
          <cell r="B62">
            <v>57855</v>
          </cell>
        </row>
        <row r="63">
          <cell r="A63">
            <v>402</v>
          </cell>
          <cell r="B63">
            <v>60527</v>
          </cell>
        </row>
        <row r="64">
          <cell r="A64">
            <v>403</v>
          </cell>
          <cell r="B64">
            <v>60900</v>
          </cell>
        </row>
        <row r="65">
          <cell r="A65">
            <v>404</v>
          </cell>
          <cell r="B65">
            <v>62161.65</v>
          </cell>
        </row>
        <row r="66">
          <cell r="A66">
            <v>405</v>
          </cell>
          <cell r="B66">
            <v>62431.64</v>
          </cell>
        </row>
        <row r="67">
          <cell r="A67">
            <v>406</v>
          </cell>
          <cell r="B67">
            <v>62823</v>
          </cell>
        </row>
        <row r="68">
          <cell r="A68">
            <v>407</v>
          </cell>
          <cell r="B68">
            <v>63242.42</v>
          </cell>
        </row>
        <row r="69">
          <cell r="A69">
            <v>408</v>
          </cell>
          <cell r="B69">
            <v>63765.35</v>
          </cell>
        </row>
        <row r="70">
          <cell r="A70">
            <v>409</v>
          </cell>
          <cell r="B70">
            <v>67418.95</v>
          </cell>
        </row>
        <row r="71">
          <cell r="A71">
            <v>410</v>
          </cell>
          <cell r="B71">
            <v>68685.05</v>
          </cell>
        </row>
        <row r="72">
          <cell r="A72">
            <v>411</v>
          </cell>
          <cell r="B72">
            <v>72836.91</v>
          </cell>
        </row>
        <row r="73">
          <cell r="A73">
            <v>412</v>
          </cell>
          <cell r="B73">
            <v>73587.5</v>
          </cell>
        </row>
        <row r="74">
          <cell r="A74">
            <v>413</v>
          </cell>
          <cell r="B74">
            <v>79018.77</v>
          </cell>
        </row>
        <row r="75">
          <cell r="A75">
            <v>414</v>
          </cell>
          <cell r="B75">
            <v>85323</v>
          </cell>
        </row>
        <row r="76">
          <cell r="A76">
            <v>415</v>
          </cell>
          <cell r="B76">
            <v>96434</v>
          </cell>
        </row>
        <row r="77">
          <cell r="A77">
            <v>416</v>
          </cell>
          <cell r="B77">
            <v>112897</v>
          </cell>
        </row>
        <row r="78">
          <cell r="A78">
            <v>417</v>
          </cell>
          <cell r="B78">
            <v>144232</v>
          </cell>
        </row>
        <row r="79">
          <cell r="A79">
            <v>418</v>
          </cell>
          <cell r="B79">
            <v>52026.36</v>
          </cell>
        </row>
        <row r="80">
          <cell r="A80">
            <v>419</v>
          </cell>
          <cell r="B80">
            <v>81993</v>
          </cell>
        </row>
        <row r="81">
          <cell r="A81">
            <v>420</v>
          </cell>
          <cell r="B81">
            <v>64166</v>
          </cell>
        </row>
        <row r="82">
          <cell r="A82">
            <v>421</v>
          </cell>
          <cell r="B82">
            <v>75000</v>
          </cell>
        </row>
        <row r="83">
          <cell r="A83">
            <v>422</v>
          </cell>
          <cell r="B83">
            <v>10244</v>
          </cell>
        </row>
        <row r="84">
          <cell r="A84">
            <v>423</v>
          </cell>
          <cell r="B84">
            <v>15919</v>
          </cell>
        </row>
        <row r="85">
          <cell r="A85" t="str">
            <v>Apprentice Yr. 1</v>
          </cell>
          <cell r="B85">
            <v>8972</v>
          </cell>
        </row>
        <row r="86">
          <cell r="A86" t="str">
            <v>Apprentice Yr. 2</v>
          </cell>
          <cell r="B86">
            <v>10710</v>
          </cell>
        </row>
        <row r="87">
          <cell r="A87" t="str">
            <v>Apprentice Yr. 3</v>
          </cell>
          <cell r="B87">
            <v>16499</v>
          </cell>
        </row>
        <row r="88">
          <cell r="A88" t="str">
            <v>B</v>
          </cell>
          <cell r="B88">
            <v>22244</v>
          </cell>
        </row>
        <row r="89">
          <cell r="A89" t="str">
            <v>C</v>
          </cell>
          <cell r="B89">
            <v>23956</v>
          </cell>
        </row>
        <row r="90">
          <cell r="A90" t="str">
            <v>D</v>
          </cell>
          <cell r="B90">
            <v>26522</v>
          </cell>
        </row>
        <row r="91">
          <cell r="A91" t="str">
            <v>E</v>
          </cell>
          <cell r="B91">
            <v>30798</v>
          </cell>
        </row>
      </sheetData>
      <sheetData sheetId="5">
        <row r="10">
          <cell r="A10">
            <v>10</v>
          </cell>
          <cell r="B10">
            <v>14293</v>
          </cell>
        </row>
        <row r="11">
          <cell r="A11">
            <v>11</v>
          </cell>
          <cell r="B11">
            <v>15178</v>
          </cell>
        </row>
        <row r="12">
          <cell r="A12">
            <v>12</v>
          </cell>
          <cell r="B12">
            <v>15494</v>
          </cell>
        </row>
        <row r="13">
          <cell r="A13">
            <v>13</v>
          </cell>
          <cell r="B13">
            <v>16150</v>
          </cell>
        </row>
        <row r="14">
          <cell r="A14">
            <v>13.5</v>
          </cell>
          <cell r="B14">
            <v>16297</v>
          </cell>
        </row>
        <row r="15">
          <cell r="A15">
            <v>14</v>
          </cell>
          <cell r="B15">
            <v>16443</v>
          </cell>
        </row>
        <row r="16">
          <cell r="A16">
            <v>15</v>
          </cell>
          <cell r="B16">
            <v>16787</v>
          </cell>
        </row>
        <row r="17">
          <cell r="A17">
            <v>16</v>
          </cell>
          <cell r="B17">
            <v>17190</v>
          </cell>
        </row>
        <row r="18">
          <cell r="A18">
            <v>17</v>
          </cell>
          <cell r="B18">
            <v>17598</v>
          </cell>
        </row>
        <row r="19">
          <cell r="A19">
            <v>17.5</v>
          </cell>
          <cell r="B19">
            <v>17771</v>
          </cell>
        </row>
        <row r="20">
          <cell r="A20">
            <v>18</v>
          </cell>
          <cell r="B20">
            <v>17944</v>
          </cell>
        </row>
        <row r="21">
          <cell r="A21">
            <v>19</v>
          </cell>
          <cell r="B21">
            <v>18615</v>
          </cell>
        </row>
        <row r="22">
          <cell r="A22">
            <v>20</v>
          </cell>
          <cell r="B22">
            <v>19295</v>
          </cell>
        </row>
        <row r="23">
          <cell r="A23">
            <v>21</v>
          </cell>
          <cell r="B23">
            <v>20000</v>
          </cell>
        </row>
        <row r="24">
          <cell r="A24">
            <v>22</v>
          </cell>
          <cell r="B24">
            <v>20517</v>
          </cell>
        </row>
        <row r="25">
          <cell r="A25">
            <v>23</v>
          </cell>
          <cell r="B25">
            <v>21120</v>
          </cell>
        </row>
        <row r="26">
          <cell r="A26">
            <v>24</v>
          </cell>
          <cell r="B26">
            <v>21810</v>
          </cell>
        </row>
        <row r="27">
          <cell r="A27">
            <v>25</v>
          </cell>
          <cell r="B27">
            <v>22502</v>
          </cell>
        </row>
        <row r="28">
          <cell r="A28">
            <v>26</v>
          </cell>
          <cell r="B28">
            <v>23235</v>
          </cell>
        </row>
        <row r="29">
          <cell r="A29">
            <v>27</v>
          </cell>
          <cell r="B29">
            <v>24006</v>
          </cell>
        </row>
        <row r="30">
          <cell r="A30">
            <v>28</v>
          </cell>
          <cell r="B30">
            <v>24790</v>
          </cell>
        </row>
        <row r="31">
          <cell r="A31">
            <v>29</v>
          </cell>
          <cell r="B31">
            <v>25771</v>
          </cell>
        </row>
        <row r="32">
          <cell r="A32">
            <v>30</v>
          </cell>
          <cell r="B32">
            <v>26635</v>
          </cell>
        </row>
        <row r="33">
          <cell r="A33">
            <v>31</v>
          </cell>
          <cell r="B33">
            <v>27476</v>
          </cell>
        </row>
        <row r="34">
          <cell r="A34">
            <v>32</v>
          </cell>
          <cell r="B34">
            <v>28287</v>
          </cell>
        </row>
        <row r="35">
          <cell r="A35">
            <v>33</v>
          </cell>
          <cell r="B35">
            <v>29120</v>
          </cell>
        </row>
        <row r="36">
          <cell r="A36">
            <v>34</v>
          </cell>
          <cell r="B36">
            <v>29944</v>
          </cell>
        </row>
        <row r="37">
          <cell r="A37">
            <v>35</v>
          </cell>
          <cell r="B37">
            <v>30571</v>
          </cell>
        </row>
        <row r="38">
          <cell r="A38">
            <v>36</v>
          </cell>
          <cell r="B38">
            <v>31382</v>
          </cell>
        </row>
        <row r="39">
          <cell r="A39">
            <v>37</v>
          </cell>
          <cell r="B39">
            <v>32260</v>
          </cell>
        </row>
        <row r="40">
          <cell r="A40">
            <v>38</v>
          </cell>
          <cell r="B40">
            <v>33204</v>
          </cell>
        </row>
        <row r="41">
          <cell r="A41">
            <v>39</v>
          </cell>
          <cell r="B41">
            <v>34298</v>
          </cell>
        </row>
        <row r="42">
          <cell r="A42">
            <v>40</v>
          </cell>
          <cell r="B42">
            <v>35198</v>
          </cell>
        </row>
        <row r="43">
          <cell r="A43">
            <v>41</v>
          </cell>
          <cell r="B43">
            <v>36127</v>
          </cell>
        </row>
        <row r="44">
          <cell r="A44">
            <v>42</v>
          </cell>
          <cell r="B44">
            <v>37048</v>
          </cell>
        </row>
        <row r="45">
          <cell r="A45">
            <v>43</v>
          </cell>
          <cell r="B45">
            <v>37971</v>
          </cell>
        </row>
        <row r="46">
          <cell r="A46">
            <v>44</v>
          </cell>
          <cell r="B46">
            <v>38905</v>
          </cell>
        </row>
        <row r="47">
          <cell r="A47">
            <v>45</v>
          </cell>
          <cell r="B47">
            <v>39779</v>
          </cell>
        </row>
        <row r="48">
          <cell r="A48">
            <v>46</v>
          </cell>
          <cell r="B48">
            <v>40740</v>
          </cell>
        </row>
        <row r="49">
          <cell r="A49">
            <v>46.5</v>
          </cell>
          <cell r="B49">
            <v>41208</v>
          </cell>
        </row>
        <row r="50">
          <cell r="A50">
            <v>47</v>
          </cell>
          <cell r="B50">
            <v>41675</v>
          </cell>
        </row>
        <row r="51">
          <cell r="A51">
            <v>48</v>
          </cell>
          <cell r="B51">
            <v>42602</v>
          </cell>
        </row>
        <row r="52">
          <cell r="A52">
            <v>49</v>
          </cell>
          <cell r="B52">
            <v>43516</v>
          </cell>
        </row>
        <row r="53">
          <cell r="A53">
            <v>50</v>
          </cell>
          <cell r="B53">
            <v>45279</v>
          </cell>
        </row>
        <row r="54">
          <cell r="A54">
            <v>50.5</v>
          </cell>
          <cell r="B54">
            <v>46160</v>
          </cell>
        </row>
        <row r="55">
          <cell r="A55">
            <v>51</v>
          </cell>
          <cell r="B55">
            <v>47040</v>
          </cell>
        </row>
        <row r="56">
          <cell r="A56">
            <v>52</v>
          </cell>
          <cell r="B56">
            <v>48804</v>
          </cell>
        </row>
        <row r="57">
          <cell r="A57">
            <v>53</v>
          </cell>
          <cell r="B57">
            <v>50742</v>
          </cell>
        </row>
        <row r="58">
          <cell r="A58">
            <v>54</v>
          </cell>
          <cell r="B58">
            <v>52682</v>
          </cell>
        </row>
        <row r="59">
          <cell r="A59">
            <v>54.5</v>
          </cell>
          <cell r="B59">
            <v>53673</v>
          </cell>
        </row>
        <row r="60">
          <cell r="A60">
            <v>55</v>
          </cell>
          <cell r="B60">
            <v>54663</v>
          </cell>
        </row>
        <row r="61">
          <cell r="A61">
            <v>56</v>
          </cell>
          <cell r="B61">
            <v>56559</v>
          </cell>
        </row>
        <row r="62">
          <cell r="A62">
            <v>401</v>
          </cell>
          <cell r="B62">
            <v>58723</v>
          </cell>
        </row>
        <row r="63">
          <cell r="A63">
            <v>402</v>
          </cell>
          <cell r="B63">
            <v>61435</v>
          </cell>
        </row>
        <row r="64">
          <cell r="A64">
            <v>403</v>
          </cell>
          <cell r="B64">
            <v>61814</v>
          </cell>
        </row>
        <row r="65">
          <cell r="A65">
            <v>404</v>
          </cell>
          <cell r="B65">
            <v>63094</v>
          </cell>
        </row>
        <row r="66">
          <cell r="A66">
            <v>405</v>
          </cell>
          <cell r="B66">
            <v>63368</v>
          </cell>
        </row>
        <row r="67">
          <cell r="A67">
            <v>406</v>
          </cell>
          <cell r="B67">
            <v>63765</v>
          </cell>
        </row>
        <row r="68">
          <cell r="A68">
            <v>407</v>
          </cell>
          <cell r="B68">
            <v>64191</v>
          </cell>
        </row>
        <row r="69">
          <cell r="A69">
            <v>408</v>
          </cell>
          <cell r="B69">
            <v>64722</v>
          </cell>
        </row>
        <row r="70">
          <cell r="A70">
            <v>409</v>
          </cell>
          <cell r="B70">
            <v>68430</v>
          </cell>
        </row>
        <row r="71">
          <cell r="A71">
            <v>410</v>
          </cell>
          <cell r="B71">
            <v>69715</v>
          </cell>
        </row>
        <row r="72">
          <cell r="A72">
            <v>411</v>
          </cell>
          <cell r="B72">
            <v>73929</v>
          </cell>
        </row>
        <row r="73">
          <cell r="A73">
            <v>412</v>
          </cell>
          <cell r="B73">
            <v>74691</v>
          </cell>
        </row>
        <row r="74">
          <cell r="A74">
            <v>413</v>
          </cell>
          <cell r="B74">
            <v>80204</v>
          </cell>
        </row>
        <row r="75">
          <cell r="A75">
            <v>414</v>
          </cell>
          <cell r="B75">
            <v>86603</v>
          </cell>
        </row>
        <row r="76">
          <cell r="A76">
            <v>415</v>
          </cell>
          <cell r="B76">
            <v>97881</v>
          </cell>
        </row>
        <row r="77">
          <cell r="A77">
            <v>416</v>
          </cell>
          <cell r="B77">
            <v>114590</v>
          </cell>
        </row>
        <row r="78">
          <cell r="A78">
            <v>417</v>
          </cell>
          <cell r="B78">
            <v>146395</v>
          </cell>
        </row>
        <row r="79">
          <cell r="A79">
            <v>418</v>
          </cell>
          <cell r="B79">
            <v>52807</v>
          </cell>
        </row>
        <row r="80">
          <cell r="A80">
            <v>419</v>
          </cell>
          <cell r="B80">
            <v>83223</v>
          </cell>
        </row>
        <row r="81">
          <cell r="A81">
            <v>420</v>
          </cell>
          <cell r="B81">
            <v>65128</v>
          </cell>
        </row>
        <row r="82">
          <cell r="A82">
            <v>421</v>
          </cell>
          <cell r="B82">
            <v>76125</v>
          </cell>
        </row>
        <row r="83">
          <cell r="A83">
            <v>422</v>
          </cell>
          <cell r="B83">
            <v>10398</v>
          </cell>
        </row>
        <row r="84">
          <cell r="A84">
            <v>423</v>
          </cell>
          <cell r="B84">
            <v>16157</v>
          </cell>
        </row>
        <row r="85">
          <cell r="A85" t="str">
            <v>Apprentice Yr. 1</v>
          </cell>
          <cell r="B85">
            <v>9106</v>
          </cell>
        </row>
        <row r="86">
          <cell r="A86" t="str">
            <v>Apprentice Yr. 2</v>
          </cell>
          <cell r="B86">
            <v>10870</v>
          </cell>
        </row>
        <row r="87">
          <cell r="A87" t="str">
            <v>Apprentice Yr. 3</v>
          </cell>
          <cell r="B87">
            <v>16746</v>
          </cell>
        </row>
        <row r="88">
          <cell r="A88" t="str">
            <v>B</v>
          </cell>
          <cell r="B88">
            <v>22578</v>
          </cell>
        </row>
        <row r="89">
          <cell r="A89" t="str">
            <v>C</v>
          </cell>
          <cell r="B89">
            <v>24315</v>
          </cell>
        </row>
        <row r="90">
          <cell r="A90" t="str">
            <v>D</v>
          </cell>
          <cell r="B90">
            <v>26920</v>
          </cell>
        </row>
        <row r="91">
          <cell r="A91" t="str">
            <v>E</v>
          </cell>
          <cell r="B91">
            <v>31260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H19" sqref="H19"/>
    </sheetView>
  </sheetViews>
  <sheetFormatPr defaultRowHeight="15" x14ac:dyDescent="0.25"/>
  <cols>
    <col min="1" max="1" width="30.28515625" bestFit="1" customWidth="1"/>
    <col min="2" max="2" width="12.5703125" customWidth="1"/>
    <col min="3" max="3" width="12" style="2" bestFit="1" customWidth="1"/>
    <col min="4" max="4" width="13.85546875" style="3" customWidth="1"/>
    <col min="5" max="5" width="13.28515625" style="3" customWidth="1"/>
    <col min="6" max="6" width="15.28515625" style="3" customWidth="1"/>
    <col min="7" max="7" width="13.85546875" customWidth="1"/>
  </cols>
  <sheetData>
    <row r="1" spans="1:7" x14ac:dyDescent="0.25">
      <c r="A1" s="1" t="s">
        <v>0</v>
      </c>
    </row>
    <row r="3" spans="1:7" ht="45" x14ac:dyDescent="0.25">
      <c r="A3" s="4" t="s">
        <v>1</v>
      </c>
      <c r="B3" s="4" t="s">
        <v>28</v>
      </c>
      <c r="C3" s="5" t="s">
        <v>2</v>
      </c>
      <c r="D3" s="6" t="s">
        <v>29</v>
      </c>
      <c r="E3" s="6" t="s">
        <v>30</v>
      </c>
      <c r="F3" s="6" t="s">
        <v>31</v>
      </c>
      <c r="G3" s="6" t="s">
        <v>32</v>
      </c>
    </row>
    <row r="4" spans="1:7" x14ac:dyDescent="0.25">
      <c r="A4" s="7" t="s">
        <v>3</v>
      </c>
      <c r="B4" s="8">
        <v>12350</v>
      </c>
      <c r="C4" s="8">
        <v>12</v>
      </c>
      <c r="D4" s="8">
        <v>148200</v>
      </c>
      <c r="E4" s="8">
        <v>13917.348</v>
      </c>
      <c r="F4" s="8">
        <v>49401</v>
      </c>
      <c r="G4" s="9">
        <f>SUM(D4:F4)</f>
        <v>211518.348</v>
      </c>
    </row>
    <row r="5" spans="1:7" x14ac:dyDescent="0.25">
      <c r="A5" s="7" t="s">
        <v>4</v>
      </c>
      <c r="B5" s="8">
        <v>17326.075780089152</v>
      </c>
      <c r="C5" s="8">
        <v>67.3</v>
      </c>
      <c r="D5" s="8">
        <v>1166044.8999999999</v>
      </c>
      <c r="E5" s="8">
        <v>63929.659999999989</v>
      </c>
      <c r="F5" s="8">
        <v>186260</v>
      </c>
      <c r="G5" s="9">
        <f t="shared" ref="G5:G28" si="0">SUM(D5:F5)</f>
        <v>1416234.5599999998</v>
      </c>
    </row>
    <row r="6" spans="1:7" x14ac:dyDescent="0.25">
      <c r="A6" s="7" t="s">
        <v>5</v>
      </c>
      <c r="B6" s="8">
        <v>20056.57596811662</v>
      </c>
      <c r="C6" s="8">
        <v>253.62702702702705</v>
      </c>
      <c r="D6" s="8">
        <v>5086889.7351351352</v>
      </c>
      <c r="E6" s="8">
        <v>225949.73599999913</v>
      </c>
      <c r="F6" s="8">
        <v>643536</v>
      </c>
      <c r="G6" s="9">
        <f t="shared" si="0"/>
        <v>5956375.4711351348</v>
      </c>
    </row>
    <row r="7" spans="1:7" x14ac:dyDescent="0.25">
      <c r="A7" s="7" t="s">
        <v>6</v>
      </c>
      <c r="B7" s="8">
        <v>22244</v>
      </c>
      <c r="C7" s="8">
        <v>1</v>
      </c>
      <c r="D7" s="8">
        <v>22244</v>
      </c>
      <c r="E7" s="8">
        <v>1485.952</v>
      </c>
      <c r="F7" s="8">
        <v>4493</v>
      </c>
      <c r="G7" s="9">
        <f t="shared" si="0"/>
        <v>28222.952000000001</v>
      </c>
    </row>
    <row r="8" spans="1:7" x14ac:dyDescent="0.25">
      <c r="A8" s="7" t="s">
        <v>7</v>
      </c>
      <c r="B8" s="8">
        <v>23422.504898224423</v>
      </c>
      <c r="C8" s="8">
        <v>221.26054054054055</v>
      </c>
      <c r="D8" s="8">
        <v>5182476.0945945941</v>
      </c>
      <c r="E8" s="8">
        <v>265351.95400000061</v>
      </c>
      <c r="F8" s="8">
        <v>656047</v>
      </c>
      <c r="G8" s="9">
        <f t="shared" si="0"/>
        <v>6103875.0485945949</v>
      </c>
    </row>
    <row r="9" spans="1:7" x14ac:dyDescent="0.25">
      <c r="A9" s="7" t="s">
        <v>8</v>
      </c>
      <c r="B9" s="8">
        <v>23956</v>
      </c>
      <c r="C9" s="8">
        <v>13</v>
      </c>
      <c r="D9" s="8">
        <v>311428</v>
      </c>
      <c r="E9" s="8">
        <v>21632</v>
      </c>
      <c r="F9" s="8">
        <v>62907</v>
      </c>
      <c r="G9" s="9">
        <f t="shared" si="0"/>
        <v>395967</v>
      </c>
    </row>
    <row r="10" spans="1:7" x14ac:dyDescent="0.25">
      <c r="A10" s="7" t="s">
        <v>9</v>
      </c>
      <c r="B10" s="8">
        <v>26522</v>
      </c>
      <c r="C10" s="8">
        <v>15</v>
      </c>
      <c r="D10" s="8">
        <v>397830</v>
      </c>
      <c r="E10" s="8">
        <v>29594.204000000005</v>
      </c>
      <c r="F10" s="8">
        <v>74998</v>
      </c>
      <c r="G10" s="9">
        <f t="shared" si="0"/>
        <v>502422.20400000003</v>
      </c>
    </row>
    <row r="11" spans="1:7" x14ac:dyDescent="0.25">
      <c r="A11" s="7" t="s">
        <v>10</v>
      </c>
      <c r="B11" s="8">
        <v>27732.061649797968</v>
      </c>
      <c r="C11" s="8">
        <v>208.01891891891893</v>
      </c>
      <c r="D11" s="8">
        <v>5768793.4837837843</v>
      </c>
      <c r="E11" s="8">
        <v>1901.6399999999999</v>
      </c>
      <c r="F11" s="8">
        <v>5301</v>
      </c>
      <c r="G11" s="9">
        <f t="shared" si="0"/>
        <v>5775996.123783784</v>
      </c>
    </row>
    <row r="12" spans="1:7" x14ac:dyDescent="0.25">
      <c r="A12" s="7" t="s">
        <v>11</v>
      </c>
      <c r="B12" s="8">
        <v>30779.03448275862</v>
      </c>
      <c r="C12" s="8">
        <v>58</v>
      </c>
      <c r="D12" s="8">
        <v>1785184</v>
      </c>
      <c r="E12" s="8">
        <v>138407.772</v>
      </c>
      <c r="F12" s="8">
        <v>354597</v>
      </c>
      <c r="G12" s="9">
        <f t="shared" si="0"/>
        <v>2278188.7719999999</v>
      </c>
    </row>
    <row r="13" spans="1:7" x14ac:dyDescent="0.25">
      <c r="A13" s="7" t="s">
        <v>12</v>
      </c>
      <c r="B13" s="8">
        <v>31705.585582670275</v>
      </c>
      <c r="C13" s="8">
        <v>141.98378378378376</v>
      </c>
      <c r="D13" s="8">
        <v>4501679.0081081083</v>
      </c>
      <c r="E13" s="8">
        <v>211606.10000000012</v>
      </c>
      <c r="F13" s="8">
        <v>516802</v>
      </c>
      <c r="G13" s="9">
        <f t="shared" si="0"/>
        <v>5230087.1081081089</v>
      </c>
    </row>
    <row r="14" spans="1:7" x14ac:dyDescent="0.25">
      <c r="A14" s="7" t="s">
        <v>13</v>
      </c>
      <c r="B14" s="8">
        <v>32509</v>
      </c>
      <c r="C14" s="8">
        <v>36</v>
      </c>
      <c r="D14" s="8">
        <v>1170324</v>
      </c>
      <c r="E14" s="8">
        <v>91301.588000000003</v>
      </c>
      <c r="F14" s="8">
        <v>223277</v>
      </c>
      <c r="G14" s="9">
        <f t="shared" si="0"/>
        <v>1484902.588</v>
      </c>
    </row>
    <row r="15" spans="1:7" x14ac:dyDescent="0.25">
      <c r="A15" s="7" t="s">
        <v>14</v>
      </c>
      <c r="B15" s="8">
        <v>34221</v>
      </c>
      <c r="C15" s="8">
        <v>10</v>
      </c>
      <c r="D15" s="8">
        <v>342210</v>
      </c>
      <c r="E15" s="8">
        <v>28208.610000000004</v>
      </c>
      <c r="F15" s="8">
        <v>62217</v>
      </c>
      <c r="G15" s="9">
        <f t="shared" si="0"/>
        <v>432635.61</v>
      </c>
    </row>
    <row r="16" spans="1:7" x14ac:dyDescent="0.25">
      <c r="A16" s="7" t="s">
        <v>15</v>
      </c>
      <c r="B16" s="8">
        <v>36410.960922018887</v>
      </c>
      <c r="C16" s="8">
        <v>92.745945945945948</v>
      </c>
      <c r="D16" s="8">
        <v>3376969.0135135138</v>
      </c>
      <c r="E16" s="8">
        <v>160756.45600000006</v>
      </c>
      <c r="F16" s="8">
        <v>380078</v>
      </c>
      <c r="G16" s="9">
        <f t="shared" si="0"/>
        <v>3917803.4695135141</v>
      </c>
    </row>
    <row r="17" spans="1:7" x14ac:dyDescent="0.25">
      <c r="A17" s="7" t="s">
        <v>16</v>
      </c>
      <c r="B17" s="8">
        <v>36787</v>
      </c>
      <c r="C17" s="8">
        <v>36</v>
      </c>
      <c r="D17" s="8">
        <v>1324332</v>
      </c>
      <c r="E17" s="8">
        <v>107943.26399999998</v>
      </c>
      <c r="F17" s="8">
        <v>267516</v>
      </c>
      <c r="G17" s="9">
        <f t="shared" si="0"/>
        <v>1699791.264</v>
      </c>
    </row>
    <row r="18" spans="1:7" x14ac:dyDescent="0.25">
      <c r="A18" s="7" t="s">
        <v>17</v>
      </c>
      <c r="B18" s="8">
        <v>40689.949244769676</v>
      </c>
      <c r="C18" s="8">
        <v>57.616216216216216</v>
      </c>
      <c r="D18" s="8">
        <v>2344400.9135135133</v>
      </c>
      <c r="E18" s="8">
        <v>126799.85599999993</v>
      </c>
      <c r="F18" s="8">
        <v>286673</v>
      </c>
      <c r="G18" s="9">
        <f t="shared" si="0"/>
        <v>2757873.7695135134</v>
      </c>
    </row>
    <row r="19" spans="1:7" x14ac:dyDescent="0.25">
      <c r="A19" s="7" t="s">
        <v>18</v>
      </c>
      <c r="B19" s="8">
        <v>46047.377289377284</v>
      </c>
      <c r="C19" s="8">
        <v>27.3</v>
      </c>
      <c r="D19" s="8">
        <v>1257093.3999999999</v>
      </c>
      <c r="E19" s="8">
        <v>59217.552000000003</v>
      </c>
      <c r="F19" s="8">
        <v>112638</v>
      </c>
      <c r="G19" s="9">
        <f t="shared" si="0"/>
        <v>1428948.9519999998</v>
      </c>
    </row>
    <row r="20" spans="1:7" x14ac:dyDescent="0.25">
      <c r="A20" s="7" t="s">
        <v>19</v>
      </c>
      <c r="B20" s="8">
        <v>53299.455235204856</v>
      </c>
      <c r="C20" s="8">
        <v>17.810810810810811</v>
      </c>
      <c r="D20" s="8">
        <v>949306.51351351349</v>
      </c>
      <c r="E20" s="8">
        <v>54447.964000000007</v>
      </c>
      <c r="F20" s="8">
        <v>102857</v>
      </c>
      <c r="G20" s="9">
        <f t="shared" si="0"/>
        <v>1106611.4775135135</v>
      </c>
    </row>
    <row r="21" spans="1:7" x14ac:dyDescent="0.25">
      <c r="A21" s="7" t="s">
        <v>20</v>
      </c>
      <c r="B21" s="8">
        <v>57855</v>
      </c>
      <c r="C21" s="8">
        <v>1</v>
      </c>
      <c r="D21" s="8">
        <v>57855</v>
      </c>
      <c r="E21" s="8">
        <v>5795.2060000000001</v>
      </c>
      <c r="F21" s="8">
        <v>11687</v>
      </c>
      <c r="G21" s="9">
        <f t="shared" si="0"/>
        <v>75337.206000000006</v>
      </c>
    </row>
    <row r="22" spans="1:7" x14ac:dyDescent="0.25">
      <c r="A22" s="7" t="s">
        <v>21</v>
      </c>
      <c r="B22" s="8">
        <v>61498.247316384179</v>
      </c>
      <c r="C22" s="8">
        <v>9.5675675675675684</v>
      </c>
      <c r="D22" s="8">
        <v>588388.63648648653</v>
      </c>
      <c r="E22" s="8">
        <v>4990.8040000000001</v>
      </c>
      <c r="F22" s="8">
        <v>10509</v>
      </c>
      <c r="G22" s="9">
        <f t="shared" si="0"/>
        <v>603888.44048648654</v>
      </c>
    </row>
    <row r="23" spans="1:7" x14ac:dyDescent="0.25">
      <c r="A23" s="7" t="s">
        <v>22</v>
      </c>
      <c r="B23" s="8">
        <v>66805.172500000001</v>
      </c>
      <c r="C23" s="8">
        <v>4</v>
      </c>
      <c r="D23" s="8">
        <v>267220.69</v>
      </c>
      <c r="E23" s="8">
        <v>32590.767999999996</v>
      </c>
      <c r="F23" s="8">
        <v>65582</v>
      </c>
      <c r="G23" s="9">
        <f t="shared" si="0"/>
        <v>365393.45799999998</v>
      </c>
    </row>
    <row r="24" spans="1:7" x14ac:dyDescent="0.25">
      <c r="A24" s="7" t="s">
        <v>23</v>
      </c>
      <c r="B24" s="8">
        <v>76468.612500000003</v>
      </c>
      <c r="C24" s="8">
        <v>4</v>
      </c>
      <c r="D24" s="8">
        <v>305874.45</v>
      </c>
      <c r="E24" s="8">
        <v>7862.7220000000007</v>
      </c>
      <c r="F24" s="8">
        <v>14713</v>
      </c>
      <c r="G24" s="9">
        <f t="shared" si="0"/>
        <v>328450.17200000002</v>
      </c>
    </row>
    <row r="25" spans="1:7" x14ac:dyDescent="0.25">
      <c r="A25" s="7" t="s">
        <v>24</v>
      </c>
      <c r="B25" s="8">
        <v>81993</v>
      </c>
      <c r="C25" s="8">
        <v>2</v>
      </c>
      <c r="D25" s="8">
        <v>163986</v>
      </c>
      <c r="E25" s="8">
        <v>18252.5</v>
      </c>
      <c r="F25" s="8">
        <v>33126</v>
      </c>
      <c r="G25" s="9">
        <f t="shared" si="0"/>
        <v>215364.5</v>
      </c>
    </row>
    <row r="26" spans="1:7" x14ac:dyDescent="0.25">
      <c r="A26" s="7" t="s">
        <v>25</v>
      </c>
      <c r="B26" s="8">
        <v>85323</v>
      </c>
      <c r="C26" s="8">
        <v>4</v>
      </c>
      <c r="D26" s="8">
        <v>341292</v>
      </c>
      <c r="E26" s="8">
        <v>38343.160000000003</v>
      </c>
      <c r="F26" s="8">
        <v>68940</v>
      </c>
      <c r="G26" s="9">
        <f t="shared" si="0"/>
        <v>448575.16000000003</v>
      </c>
    </row>
    <row r="27" spans="1:7" x14ac:dyDescent="0.25">
      <c r="A27" s="7" t="s">
        <v>26</v>
      </c>
      <c r="B27" s="8">
        <v>96434</v>
      </c>
      <c r="C27" s="8">
        <v>1</v>
      </c>
      <c r="D27" s="8">
        <v>96434</v>
      </c>
      <c r="E27" s="8">
        <v>11119.108</v>
      </c>
      <c r="F27" s="8">
        <v>19480</v>
      </c>
      <c r="G27" s="9">
        <f t="shared" si="0"/>
        <v>127033.10800000001</v>
      </c>
    </row>
    <row r="28" spans="1:7" x14ac:dyDescent="0.25">
      <c r="A28" s="7" t="s">
        <v>27</v>
      </c>
      <c r="B28" s="8">
        <v>120730.75</v>
      </c>
      <c r="C28" s="8">
        <v>4</v>
      </c>
      <c r="D28" s="8">
        <v>482923</v>
      </c>
      <c r="E28" s="8">
        <v>138234.25</v>
      </c>
      <c r="F28" s="8">
        <v>234380</v>
      </c>
      <c r="G28" s="9">
        <f t="shared" si="0"/>
        <v>855537.25</v>
      </c>
    </row>
    <row r="30" spans="1:7" x14ac:dyDescent="0.25">
      <c r="B30" s="10"/>
      <c r="C30" s="11">
        <f>SUM(C4:C29)</f>
        <v>1298.2308108108107</v>
      </c>
      <c r="D30" s="11">
        <f t="shared" ref="D30:G30" si="1">SUM(D4:D29)</f>
        <v>37439378.838648647</v>
      </c>
      <c r="E30" s="11">
        <f t="shared" si="1"/>
        <v>1859640.1739999996</v>
      </c>
      <c r="F30" s="11">
        <f t="shared" si="1"/>
        <v>4448015</v>
      </c>
      <c r="G30" s="11">
        <f t="shared" si="1"/>
        <v>43747034.012648635</v>
      </c>
    </row>
    <row r="31" spans="1:7" x14ac:dyDescent="0.25">
      <c r="B31" s="12"/>
    </row>
  </sheetData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Average Salary</vt:lpstr>
    </vt:vector>
  </TitlesOfParts>
  <Company>Oxford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Marriott</dc:creator>
  <cp:lastModifiedBy>James Marriott</cp:lastModifiedBy>
  <dcterms:created xsi:type="dcterms:W3CDTF">2015-01-19T13:34:18Z</dcterms:created>
  <dcterms:modified xsi:type="dcterms:W3CDTF">2015-01-19T13:36:41Z</dcterms:modified>
</cp:coreProperties>
</file>